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3065" windowHeight="9465"/>
  </bookViews>
  <sheets>
    <sheet name="shareholder" sheetId="4" r:id="rId1"/>
    <sheet name="country" sheetId="5" state="hidden" r:id="rId2"/>
  </sheets>
  <definedNames>
    <definedName name="_xlnm._FilterDatabase" localSheetId="0" hidden="1">shareholder!$A$3:$AA$53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4" l="1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4" i="4"/>
  <c r="P45" i="4" l="1"/>
  <c r="P46" i="4"/>
  <c r="P47" i="4"/>
  <c r="P48" i="4"/>
  <c r="P49" i="4"/>
  <c r="P50" i="4"/>
  <c r="P51" i="4"/>
  <c r="P52" i="4"/>
  <c r="P53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</calcChain>
</file>

<file path=xl/sharedStrings.xml><?xml version="1.0" encoding="utf-8"?>
<sst xmlns="http://schemas.openxmlformats.org/spreadsheetml/2006/main" count="378" uniqueCount="173">
  <si>
    <t>№</t>
  </si>
  <si>
    <t>ТӨЛӨВ</t>
  </si>
  <si>
    <t>АНГИЛАЛ</t>
  </si>
  <si>
    <t>УЛС</t>
  </si>
  <si>
    <t>РЕГИСТРИЙН ДУГААР</t>
  </si>
  <si>
    <t>НЭР</t>
  </si>
  <si>
    <t>ЭЦЭГ (ЭХ)-Н НЭР</t>
  </si>
  <si>
    <t>ЭНГИЙН хувьцааны тоо</t>
  </si>
  <si>
    <t>ЭНГИЙН ХУВЬЦААНЫ 
НИЙТ ДҮН</t>
  </si>
  <si>
    <t>ЭНГИЙН ХУВЬЦААНЫ ХУВЬ %</t>
  </si>
  <si>
    <t>Давуу эрхийн хувьцааны тоо</t>
  </si>
  <si>
    <t>Давуу эрхийн хувьцааны үнэ</t>
  </si>
  <si>
    <t>Давуу эрхийн хувьцааны нийт дүн</t>
  </si>
  <si>
    <t>Давуу эрхийн хувьцааны хувь</t>
  </si>
  <si>
    <t>Итгэмжлэгдсэн төлөөлөгчийн улс</t>
  </si>
  <si>
    <t>Итгэмжлэгдсэн төлөөлөгчийн регистр</t>
  </si>
  <si>
    <t>Итгэмжлэгдсэн төлөөлөгчийн өөрийн нэр</t>
  </si>
  <si>
    <t>Итгэмжлэгдсэн төлөөлөгчийн эцэг/эх-ийн нэр</t>
  </si>
  <si>
    <t>Итгэмжлэгдсэн төлөөлөгчийн овог</t>
  </si>
  <si>
    <t>Утасны дугаар</t>
  </si>
  <si>
    <t>Энгийн хувьцааны нэг бүрийн үнэ</t>
  </si>
  <si>
    <t>Үндсэн хуулийн этгээдийн регистр</t>
  </si>
  <si>
    <t>ХУВЬЦАА ЭЗЭМШИГЧИЙН МЭДЭЭЛЭЛ</t>
  </si>
  <si>
    <t>МОНГОЛ ХУУЛИЙН ЭТГЭЭД</t>
  </si>
  <si>
    <t>ГАДААД ХУУЛИЙН ЭТГЭЭД</t>
  </si>
  <si>
    <t>ЕРӨНХИЙ</t>
  </si>
  <si>
    <t/>
  </si>
  <si>
    <t>ГАДААД УЛСЫН ИРГЭН</t>
  </si>
  <si>
    <t>МОНГОЛ УЛСЫН ИРГЭН</t>
  </si>
  <si>
    <t>Австрали</t>
  </si>
  <si>
    <t>Австри</t>
  </si>
  <si>
    <t>Азербайджан</t>
  </si>
  <si>
    <t>Айсл оф Ман арал</t>
  </si>
  <si>
    <t>Албани</t>
  </si>
  <si>
    <t>Алжир</t>
  </si>
  <si>
    <t>Америк</t>
  </si>
  <si>
    <t>Ангуйлла</t>
  </si>
  <si>
    <t>Антигуа энд Барбуда</t>
  </si>
  <si>
    <t>Аргентин</t>
  </si>
  <si>
    <t>Армени</t>
  </si>
  <si>
    <t>Афганистан</t>
  </si>
  <si>
    <t>Багамын арлууд</t>
  </si>
  <si>
    <t>Бангладеш</t>
  </si>
  <si>
    <t>Барбадос</t>
  </si>
  <si>
    <t>Бахрейн</t>
  </si>
  <si>
    <t>Белиз</t>
  </si>
  <si>
    <t>Белорусь</t>
  </si>
  <si>
    <t>Бельги</t>
  </si>
  <si>
    <t>Болгари</t>
  </si>
  <si>
    <t>Бразил</t>
  </si>
  <si>
    <t>Британийн виржини арлууд</t>
  </si>
  <si>
    <t>Бруней</t>
  </si>
  <si>
    <t>Бүгд Найрамдах Ардчилсан Солонгос Ард Улс</t>
  </si>
  <si>
    <t>Бүгд Найрамдах Македон Улс</t>
  </si>
  <si>
    <t>Бүгд Найрамдах Малта улс</t>
  </si>
  <si>
    <t>Бүгд Найрамдах Серби Улс</t>
  </si>
  <si>
    <t>Бүгд Найрамдах Солонгос Улс</t>
  </si>
  <si>
    <t>Венесуэл</t>
  </si>
  <si>
    <t>Вермуд</t>
  </si>
  <si>
    <t>Вьетнам</t>
  </si>
  <si>
    <t>Гамби улс</t>
  </si>
  <si>
    <t>Германи</t>
  </si>
  <si>
    <t>Гибралтар улс</t>
  </si>
  <si>
    <t>Грек</t>
  </si>
  <si>
    <t>Гуам</t>
  </si>
  <si>
    <t>Гүрж</t>
  </si>
  <si>
    <t>Давуу эрхийн хувьцаа</t>
  </si>
  <si>
    <t>Дани</t>
  </si>
  <si>
    <t>Доминиканы Бүгд Найрамдах улс</t>
  </si>
  <si>
    <t>Египет</t>
  </si>
  <si>
    <t>Замби</t>
  </si>
  <si>
    <t>Израйль</t>
  </si>
  <si>
    <t>Индонез</t>
  </si>
  <si>
    <t>Иран</t>
  </si>
  <si>
    <t>Ирланд</t>
  </si>
  <si>
    <t>Испани</t>
  </si>
  <si>
    <t>Итали</t>
  </si>
  <si>
    <t>Их Британи, Умард Ирладын Нэгдсэн Вант улс</t>
  </si>
  <si>
    <t>Йемен</t>
  </si>
  <si>
    <t>Йордани</t>
  </si>
  <si>
    <t>Казакстан</t>
  </si>
  <si>
    <t>Камбожи</t>
  </si>
  <si>
    <t>Канад</t>
  </si>
  <si>
    <t>Катар улс</t>
  </si>
  <si>
    <t>Кейман арал</t>
  </si>
  <si>
    <t>Кени</t>
  </si>
  <si>
    <t>Кипер</t>
  </si>
  <si>
    <t>Киргиз</t>
  </si>
  <si>
    <t>Колумби</t>
  </si>
  <si>
    <t>Коморын арлууд</t>
  </si>
  <si>
    <t>Куба</t>
  </si>
  <si>
    <t>Кувэйт</t>
  </si>
  <si>
    <t>Латви</t>
  </si>
  <si>
    <t>Либер</t>
  </si>
  <si>
    <t>Ливан</t>
  </si>
  <si>
    <t>Ливи</t>
  </si>
  <si>
    <t>Литви</t>
  </si>
  <si>
    <t>Лихтенштейн</t>
  </si>
  <si>
    <t>Люксенбург</t>
  </si>
  <si>
    <t>Мавритус</t>
  </si>
  <si>
    <t>Мадагаскар</t>
  </si>
  <si>
    <t>Макао</t>
  </si>
  <si>
    <t>Малави</t>
  </si>
  <si>
    <t>Малайз</t>
  </si>
  <si>
    <t>Маршаллын арлууд</t>
  </si>
  <si>
    <t>Мексикийн нэгдсэн улс</t>
  </si>
  <si>
    <t>Микронез</t>
  </si>
  <si>
    <t>Миянмар</t>
  </si>
  <si>
    <t>Молдави</t>
  </si>
  <si>
    <t>Непал</t>
  </si>
  <si>
    <t>Нигери</t>
  </si>
  <si>
    <t>Нидерланд</t>
  </si>
  <si>
    <t>Никарагуа</t>
  </si>
  <si>
    <t>Норвеги</t>
  </si>
  <si>
    <t>Оман</t>
  </si>
  <si>
    <t>Орос</t>
  </si>
  <si>
    <t>Пакистан</t>
  </si>
  <si>
    <t>Палау</t>
  </si>
  <si>
    <t>Панам</t>
  </si>
  <si>
    <t>Парагвай</t>
  </si>
  <si>
    <t>Перу</t>
  </si>
  <si>
    <t>Полиези</t>
  </si>
  <si>
    <t>Польш</t>
  </si>
  <si>
    <t>Португаль</t>
  </si>
  <si>
    <t>Румын</t>
  </si>
  <si>
    <t>Сайнт Киттс ба Невис</t>
  </si>
  <si>
    <t>Самоа</t>
  </si>
  <si>
    <t>Сан-Марино</t>
  </si>
  <si>
    <t>Саудын Араб</t>
  </si>
  <si>
    <t>Сейпан</t>
  </si>
  <si>
    <t>Сейшелийн арлууд</t>
  </si>
  <si>
    <t>Сенегал</t>
  </si>
  <si>
    <t>Сингапур</t>
  </si>
  <si>
    <t>Сири</t>
  </si>
  <si>
    <t>Словак</t>
  </si>
  <si>
    <t>Слован</t>
  </si>
  <si>
    <t>Словени</t>
  </si>
  <si>
    <t>Таджикстан</t>
  </si>
  <si>
    <t>Тайвань</t>
  </si>
  <si>
    <t>Тайланд</t>
  </si>
  <si>
    <t>Танзани</t>
  </si>
  <si>
    <t>Тунис</t>
  </si>
  <si>
    <t>Турк</t>
  </si>
  <si>
    <t>Узбекстан</t>
  </si>
  <si>
    <t>Украйн</t>
  </si>
  <si>
    <t>Унгар</t>
  </si>
  <si>
    <t>Фиджи</t>
  </si>
  <si>
    <t>Филиппин</t>
  </si>
  <si>
    <t>Финлянд</t>
  </si>
  <si>
    <t>Франц</t>
  </si>
  <si>
    <t>Харьяалалгүй иргэн</t>
  </si>
  <si>
    <t>Хонг Конг</t>
  </si>
  <si>
    <t>Хондурас</t>
  </si>
  <si>
    <t>Хорват</t>
  </si>
  <si>
    <t>Хятад</t>
  </si>
  <si>
    <t>Чех</t>
  </si>
  <si>
    <t>Чили</t>
  </si>
  <si>
    <t>Швед</t>
  </si>
  <si>
    <t>Швейцар</t>
  </si>
  <si>
    <t>Шинэ Гвиней</t>
  </si>
  <si>
    <t>Шинэ Зеланд</t>
  </si>
  <si>
    <t>Шинэ Каледони</t>
  </si>
  <si>
    <t>Шриланка</t>
  </si>
  <si>
    <t>Щвейцари</t>
  </si>
  <si>
    <t>Эмират</t>
  </si>
  <si>
    <t>Энэтхэг</t>
  </si>
  <si>
    <t>Эстон</t>
  </si>
  <si>
    <t>Этиоп</t>
  </si>
  <si>
    <t>Югослав</t>
  </si>
  <si>
    <t>Япон</t>
  </si>
  <si>
    <t>Өмнөд Африкийн Бүгд Найрамдах улс</t>
  </si>
  <si>
    <t>Компаниас бусад хуулийн этгээд бөглөхгүй</t>
  </si>
  <si>
    <t>Компаниас бусад хуулийн этгээд хөрөнгийн хэмжээ болон хувийг бөглөнө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</si>
</sst>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1" applyNumberFormat="1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2" applyFont="1" applyBorder="1"/>
    <xf numFmtId="2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workbookViewId="0">
      <selection activeCell="E11" sqref="E11"/>
    </sheetView>
  </sheetViews>
  <sheetFormatPr defaultColWidth="9.140625" defaultRowHeight="12.75" x14ac:dyDescent="0.2"/>
  <cols>
    <col min="1" max="1" width="6" style="1" bestFit="1" customWidth="1" collapsed="1"/>
    <col min="2" max="2" width="17.140625" style="1" customWidth="1" collapsed="1"/>
    <col min="3" max="3" width="11" style="1" customWidth="1" collapsed="1"/>
    <col min="4" max="4" width="14.28515625" style="2" bestFit="1" customWidth="1" collapsed="1"/>
    <col min="5" max="5" width="24.85546875" style="1" customWidth="1" collapsed="1"/>
    <col min="6" max="6" width="11.42578125" style="1" customWidth="1" collapsed="1"/>
    <col min="7" max="13" width="16.7109375" style="1" customWidth="1" collapsed="1"/>
    <col min="14" max="14" width="10.7109375" style="1" customWidth="1" collapsed="1"/>
    <col min="15" max="15" width="12.5703125" style="1" bestFit="1" customWidth="1" collapsed="1"/>
    <col min="16" max="16" width="15.42578125" style="2" customWidth="1" collapsed="1"/>
    <col min="17" max="17" width="16.85546875" style="3" customWidth="1" collapsed="1"/>
    <col min="18" max="20" width="13.7109375" style="1" customWidth="1" collapsed="1"/>
    <col min="21" max="21" width="12.85546875" style="1" customWidth="1" collapsed="1"/>
    <col min="22" max="22" width="16.85546875" style="1" customWidth="1" collapsed="1"/>
    <col min="23" max="23" width="15.140625" style="1" customWidth="1" collapsed="1"/>
    <col min="24" max="24" width="17.28515625" style="1" customWidth="1" collapsed="1"/>
    <col min="25" max="25" width="15.28515625" style="1" customWidth="1" collapsed="1"/>
    <col min="26" max="26" width="16.85546875" style="1" customWidth="1" collapsed="1"/>
    <col min="27" max="27" width="13.140625" style="2" customWidth="1" collapsed="1"/>
    <col min="28" max="43" width="9.140625" style="1" collapsed="1"/>
    <col min="44" max="48" width="9.140625" style="1"/>
    <col min="49" max="16384" width="9.140625" style="1" collapsed="1"/>
  </cols>
  <sheetData>
    <row r="1" spans="1:35" ht="39" customHeight="1" x14ac:dyDescent="0.2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35" s="17" customFormat="1" ht="36" customHeight="1" x14ac:dyDescent="0.25">
      <c r="A2" s="23"/>
      <c r="B2" s="23"/>
      <c r="C2" s="21" t="s">
        <v>25</v>
      </c>
      <c r="D2" s="21"/>
      <c r="E2" s="15" t="s">
        <v>28</v>
      </c>
      <c r="F2" s="20" t="s">
        <v>27</v>
      </c>
      <c r="G2" s="20"/>
      <c r="H2" s="20"/>
      <c r="I2" s="20"/>
      <c r="J2" s="16" t="s">
        <v>23</v>
      </c>
      <c r="K2" s="18" t="s">
        <v>24</v>
      </c>
      <c r="L2" s="18"/>
      <c r="M2" s="18"/>
      <c r="N2" s="22" t="s">
        <v>171</v>
      </c>
      <c r="O2" s="22"/>
      <c r="P2" s="22" t="s">
        <v>172</v>
      </c>
      <c r="Q2" s="22"/>
      <c r="R2" s="22" t="s">
        <v>171</v>
      </c>
      <c r="S2" s="22"/>
      <c r="T2" s="22"/>
      <c r="U2" s="22"/>
      <c r="AA2" s="2"/>
    </row>
    <row r="3" spans="1:35" ht="45" customHeight="1" x14ac:dyDescent="0.2">
      <c r="A3" s="7" t="s">
        <v>0</v>
      </c>
      <c r="B3" s="8" t="s">
        <v>21</v>
      </c>
      <c r="C3" s="7" t="s">
        <v>1</v>
      </c>
      <c r="D3" s="7" t="s">
        <v>2</v>
      </c>
      <c r="E3" s="8" t="s">
        <v>4</v>
      </c>
      <c r="F3" s="7" t="s">
        <v>3</v>
      </c>
      <c r="G3" s="8" t="s">
        <v>4</v>
      </c>
      <c r="H3" s="7" t="s">
        <v>5</v>
      </c>
      <c r="I3" s="8" t="s">
        <v>6</v>
      </c>
      <c r="J3" s="8" t="s">
        <v>4</v>
      </c>
      <c r="K3" s="7" t="s">
        <v>3</v>
      </c>
      <c r="L3" s="8" t="s">
        <v>4</v>
      </c>
      <c r="M3" s="7" t="s">
        <v>5</v>
      </c>
      <c r="N3" s="9" t="s">
        <v>7</v>
      </c>
      <c r="O3" s="10" t="s">
        <v>20</v>
      </c>
      <c r="P3" s="11" t="s">
        <v>8</v>
      </c>
      <c r="Q3" s="12" t="s">
        <v>9</v>
      </c>
      <c r="R3" s="9" t="s">
        <v>10</v>
      </c>
      <c r="S3" s="10" t="s">
        <v>11</v>
      </c>
      <c r="T3" s="11" t="s">
        <v>12</v>
      </c>
      <c r="U3" s="8" t="s">
        <v>13</v>
      </c>
      <c r="V3" s="8" t="s">
        <v>14</v>
      </c>
      <c r="W3" s="8" t="s">
        <v>15</v>
      </c>
      <c r="X3" s="8" t="s">
        <v>16</v>
      </c>
      <c r="Y3" s="8" t="s">
        <v>17</v>
      </c>
      <c r="Z3" s="8" t="s">
        <v>18</v>
      </c>
      <c r="AA3" s="8" t="s">
        <v>19</v>
      </c>
    </row>
    <row r="4" spans="1:35" ht="15" x14ac:dyDescent="0.25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>
        <v>0</v>
      </c>
      <c r="O4" s="6">
        <v>0</v>
      </c>
      <c r="P4" s="6">
        <f>N4*O4/1000</f>
        <v>0</v>
      </c>
      <c r="Q4" s="14">
        <v>0</v>
      </c>
      <c r="R4" s="5">
        <v>0</v>
      </c>
      <c r="S4" s="6">
        <v>0</v>
      </c>
      <c r="T4" s="6">
        <f xml:space="preserve"> R4*S4</f>
        <v>0</v>
      </c>
      <c r="U4" s="14">
        <v>0</v>
      </c>
      <c r="V4" s="4"/>
      <c r="W4" s="4"/>
      <c r="X4" s="4"/>
      <c r="Y4" s="4"/>
      <c r="Z4" s="4"/>
      <c r="AA4" s="13"/>
      <c r="AC4" t="s">
        <v>26</v>
      </c>
      <c r="AE4" t="s">
        <v>26</v>
      </c>
      <c r="AG4" t="s">
        <v>26</v>
      </c>
      <c r="AI4" t="s">
        <v>26</v>
      </c>
    </row>
    <row r="5" spans="1:35" ht="15" x14ac:dyDescent="0.25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>
        <v>0</v>
      </c>
      <c r="O5" s="6">
        <v>0</v>
      </c>
      <c r="P5" s="6">
        <f t="shared" ref="P5:P35" si="0">+N5*O5/1000</f>
        <v>0</v>
      </c>
      <c r="Q5" s="14">
        <v>0</v>
      </c>
      <c r="R5" s="5">
        <v>0</v>
      </c>
      <c r="S5" s="6">
        <v>0</v>
      </c>
      <c r="T5" s="6">
        <f t="shared" ref="T5:T53" si="1" xml:space="preserve"> R5*S5</f>
        <v>0</v>
      </c>
      <c r="U5" s="14">
        <v>0</v>
      </c>
      <c r="V5" s="4"/>
      <c r="W5" s="4"/>
      <c r="X5" s="4"/>
      <c r="Y5" s="4"/>
      <c r="Z5" s="4"/>
      <c r="AA5" s="13"/>
      <c r="AC5" t="s">
        <v>26</v>
      </c>
      <c r="AE5" t="s">
        <v>26</v>
      </c>
      <c r="AG5" t="s">
        <v>26</v>
      </c>
      <c r="AI5" t="s">
        <v>26</v>
      </c>
    </row>
    <row r="6" spans="1:35" ht="15" x14ac:dyDescent="0.25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>
        <v>0</v>
      </c>
      <c r="O6" s="6">
        <v>0</v>
      </c>
      <c r="P6" s="6">
        <f t="shared" si="0"/>
        <v>0</v>
      </c>
      <c r="Q6" s="14">
        <v>0</v>
      </c>
      <c r="R6" s="5">
        <v>0</v>
      </c>
      <c r="S6" s="6">
        <v>0</v>
      </c>
      <c r="T6" s="6">
        <f t="shared" si="1"/>
        <v>0</v>
      </c>
      <c r="U6" s="14">
        <v>0</v>
      </c>
      <c r="V6" s="4"/>
      <c r="W6" s="4"/>
      <c r="X6" s="4"/>
      <c r="Y6" s="4"/>
      <c r="Z6" s="4"/>
      <c r="AA6" s="13"/>
      <c r="AC6" t="s">
        <v>26</v>
      </c>
      <c r="AE6" t="s">
        <v>26</v>
      </c>
      <c r="AG6" t="s">
        <v>26</v>
      </c>
      <c r="AI6" t="s">
        <v>26</v>
      </c>
    </row>
    <row r="7" spans="1:35" ht="15" x14ac:dyDescent="0.25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v>0</v>
      </c>
      <c r="O7" s="6">
        <v>0</v>
      </c>
      <c r="P7" s="6">
        <f t="shared" si="0"/>
        <v>0</v>
      </c>
      <c r="Q7" s="14">
        <v>0</v>
      </c>
      <c r="R7" s="5">
        <v>0</v>
      </c>
      <c r="S7" s="6">
        <v>0</v>
      </c>
      <c r="T7" s="6">
        <f t="shared" si="1"/>
        <v>0</v>
      </c>
      <c r="U7" s="14">
        <v>0</v>
      </c>
      <c r="V7" s="4"/>
      <c r="W7" s="4"/>
      <c r="X7" s="4"/>
      <c r="Y7" s="4"/>
      <c r="Z7" s="4"/>
      <c r="AA7" s="13"/>
      <c r="AC7" t="s">
        <v>26</v>
      </c>
      <c r="AE7" t="s">
        <v>26</v>
      </c>
      <c r="AG7" t="s">
        <v>26</v>
      </c>
      <c r="AI7" t="s">
        <v>26</v>
      </c>
    </row>
    <row r="8" spans="1:35" ht="15" x14ac:dyDescent="0.25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v>0</v>
      </c>
      <c r="O8" s="6">
        <v>0</v>
      </c>
      <c r="P8" s="6">
        <f t="shared" si="0"/>
        <v>0</v>
      </c>
      <c r="Q8" s="14">
        <v>0</v>
      </c>
      <c r="R8" s="5">
        <v>0</v>
      </c>
      <c r="S8" s="6">
        <v>0</v>
      </c>
      <c r="T8" s="6">
        <f t="shared" si="1"/>
        <v>0</v>
      </c>
      <c r="U8" s="14">
        <v>0</v>
      </c>
      <c r="V8" s="4"/>
      <c r="W8" s="4"/>
      <c r="X8" s="4"/>
      <c r="Y8" s="4"/>
      <c r="Z8" s="4"/>
      <c r="AA8" s="13"/>
      <c r="AC8" t="s">
        <v>26</v>
      </c>
      <c r="AE8" t="s">
        <v>26</v>
      </c>
      <c r="AG8" t="s">
        <v>26</v>
      </c>
      <c r="AI8" t="s">
        <v>26</v>
      </c>
    </row>
    <row r="9" spans="1:35" ht="15" x14ac:dyDescent="0.25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v>0</v>
      </c>
      <c r="O9" s="6">
        <v>0</v>
      </c>
      <c r="P9" s="6">
        <f t="shared" si="0"/>
        <v>0</v>
      </c>
      <c r="Q9" s="14">
        <v>0</v>
      </c>
      <c r="R9" s="5">
        <v>0</v>
      </c>
      <c r="S9" s="6">
        <v>0</v>
      </c>
      <c r="T9" s="6">
        <f t="shared" si="1"/>
        <v>0</v>
      </c>
      <c r="U9" s="14">
        <v>0</v>
      </c>
      <c r="V9" s="4"/>
      <c r="W9" s="4"/>
      <c r="X9" s="4"/>
      <c r="Y9" s="4"/>
      <c r="Z9" s="4"/>
      <c r="AA9" s="13"/>
      <c r="AC9" t="s">
        <v>26</v>
      </c>
      <c r="AE9" t="s">
        <v>26</v>
      </c>
      <c r="AG9" t="s">
        <v>26</v>
      </c>
      <c r="AI9" t="s">
        <v>26</v>
      </c>
    </row>
    <row r="10" spans="1:35" ht="15" x14ac:dyDescent="0.25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v>0</v>
      </c>
      <c r="O10" s="6">
        <v>0</v>
      </c>
      <c r="P10" s="6">
        <f t="shared" si="0"/>
        <v>0</v>
      </c>
      <c r="Q10" s="14">
        <v>0</v>
      </c>
      <c r="R10" s="5">
        <v>0</v>
      </c>
      <c r="S10" s="6">
        <v>0</v>
      </c>
      <c r="T10" s="6">
        <f t="shared" si="1"/>
        <v>0</v>
      </c>
      <c r="U10" s="14">
        <v>0</v>
      </c>
      <c r="V10" s="4"/>
      <c r="W10" s="4"/>
      <c r="X10" s="4"/>
      <c r="Y10" s="4"/>
      <c r="Z10" s="4"/>
      <c r="AA10" s="13"/>
      <c r="AC10" t="s">
        <v>26</v>
      </c>
      <c r="AE10" t="s">
        <v>26</v>
      </c>
      <c r="AG10" t="s">
        <v>26</v>
      </c>
      <c r="AI10" t="s">
        <v>26</v>
      </c>
    </row>
    <row r="11" spans="1:35" ht="15" x14ac:dyDescent="0.25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v>0</v>
      </c>
      <c r="O11" s="6">
        <v>0</v>
      </c>
      <c r="P11" s="6">
        <f t="shared" si="0"/>
        <v>0</v>
      </c>
      <c r="Q11" s="14">
        <v>0</v>
      </c>
      <c r="R11" s="5">
        <v>0</v>
      </c>
      <c r="S11" s="6">
        <v>0</v>
      </c>
      <c r="T11" s="6">
        <f t="shared" si="1"/>
        <v>0</v>
      </c>
      <c r="U11" s="14">
        <v>0</v>
      </c>
      <c r="V11" s="4"/>
      <c r="W11" s="4"/>
      <c r="X11" s="4"/>
      <c r="Y11" s="4"/>
      <c r="Z11" s="4"/>
      <c r="AA11" s="13"/>
      <c r="AC11" t="s">
        <v>26</v>
      </c>
      <c r="AE11" t="s">
        <v>26</v>
      </c>
      <c r="AG11" t="s">
        <v>26</v>
      </c>
      <c r="AI11" t="s">
        <v>26</v>
      </c>
    </row>
    <row r="12" spans="1:35" ht="15" x14ac:dyDescent="0.25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v>0</v>
      </c>
      <c r="O12" s="6">
        <v>0</v>
      </c>
      <c r="P12" s="6">
        <f t="shared" si="0"/>
        <v>0</v>
      </c>
      <c r="Q12" s="14">
        <v>0</v>
      </c>
      <c r="R12" s="5">
        <v>0</v>
      </c>
      <c r="S12" s="6">
        <v>0</v>
      </c>
      <c r="T12" s="6">
        <f t="shared" si="1"/>
        <v>0</v>
      </c>
      <c r="U12" s="14">
        <v>0</v>
      </c>
      <c r="V12" s="4"/>
      <c r="W12" s="4"/>
      <c r="X12" s="4"/>
      <c r="Y12" s="4"/>
      <c r="Z12" s="4"/>
      <c r="AA12" s="13"/>
      <c r="AC12" t="s">
        <v>26</v>
      </c>
      <c r="AE12" t="s">
        <v>26</v>
      </c>
      <c r="AG12" t="s">
        <v>26</v>
      </c>
      <c r="AI12" t="s">
        <v>26</v>
      </c>
    </row>
    <row r="13" spans="1:35" ht="15" x14ac:dyDescent="0.25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0</v>
      </c>
      <c r="O13" s="6">
        <v>0</v>
      </c>
      <c r="P13" s="6">
        <f t="shared" si="0"/>
        <v>0</v>
      </c>
      <c r="Q13" s="14">
        <v>0</v>
      </c>
      <c r="R13" s="5">
        <v>0</v>
      </c>
      <c r="S13" s="6">
        <v>0</v>
      </c>
      <c r="T13" s="6">
        <f t="shared" si="1"/>
        <v>0</v>
      </c>
      <c r="U13" s="14">
        <v>0</v>
      </c>
      <c r="V13" s="4"/>
      <c r="W13" s="4"/>
      <c r="X13" s="4"/>
      <c r="Y13" s="4"/>
      <c r="Z13" s="4"/>
      <c r="AA13" s="13"/>
      <c r="AC13" t="s">
        <v>26</v>
      </c>
      <c r="AE13" t="s">
        <v>26</v>
      </c>
      <c r="AG13" t="s">
        <v>26</v>
      </c>
      <c r="AI13" t="s">
        <v>26</v>
      </c>
    </row>
    <row r="14" spans="1:35" ht="15" x14ac:dyDescent="0.25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0</v>
      </c>
      <c r="O14" s="6">
        <v>0</v>
      </c>
      <c r="P14" s="6">
        <f t="shared" si="0"/>
        <v>0</v>
      </c>
      <c r="Q14" s="14">
        <v>0</v>
      </c>
      <c r="R14" s="5">
        <v>0</v>
      </c>
      <c r="S14" s="6">
        <v>0</v>
      </c>
      <c r="T14" s="6">
        <f t="shared" si="1"/>
        <v>0</v>
      </c>
      <c r="U14" s="14">
        <v>0</v>
      </c>
      <c r="V14" s="4"/>
      <c r="W14" s="4"/>
      <c r="X14" s="4"/>
      <c r="Y14" s="4"/>
      <c r="Z14" s="4"/>
      <c r="AA14" s="13"/>
      <c r="AC14" t="s">
        <v>26</v>
      </c>
      <c r="AE14" t="s">
        <v>26</v>
      </c>
      <c r="AG14" t="s">
        <v>26</v>
      </c>
      <c r="AI14" t="s">
        <v>26</v>
      </c>
    </row>
    <row r="15" spans="1:35" ht="15" x14ac:dyDescent="0.25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v>0</v>
      </c>
      <c r="O15" s="6">
        <v>0</v>
      </c>
      <c r="P15" s="6">
        <f t="shared" si="0"/>
        <v>0</v>
      </c>
      <c r="Q15" s="14">
        <v>0</v>
      </c>
      <c r="R15" s="5">
        <v>0</v>
      </c>
      <c r="S15" s="6">
        <v>0</v>
      </c>
      <c r="T15" s="6">
        <f t="shared" si="1"/>
        <v>0</v>
      </c>
      <c r="U15" s="14">
        <v>0</v>
      </c>
      <c r="V15" s="4"/>
      <c r="W15" s="4"/>
      <c r="X15" s="4"/>
      <c r="Y15" s="4"/>
      <c r="Z15" s="4"/>
      <c r="AA15" s="13"/>
      <c r="AC15" t="s">
        <v>26</v>
      </c>
      <c r="AE15" t="s">
        <v>26</v>
      </c>
      <c r="AG15" t="s">
        <v>26</v>
      </c>
      <c r="AI15" t="s">
        <v>26</v>
      </c>
    </row>
    <row r="16" spans="1:35" ht="15" x14ac:dyDescent="0.25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v>0</v>
      </c>
      <c r="O16" s="6">
        <v>0</v>
      </c>
      <c r="P16" s="6">
        <f t="shared" si="0"/>
        <v>0</v>
      </c>
      <c r="Q16" s="14">
        <v>0</v>
      </c>
      <c r="R16" s="5">
        <v>0</v>
      </c>
      <c r="S16" s="6">
        <v>0</v>
      </c>
      <c r="T16" s="6">
        <f t="shared" si="1"/>
        <v>0</v>
      </c>
      <c r="U16" s="14">
        <v>0</v>
      </c>
      <c r="V16" s="4"/>
      <c r="W16" s="4"/>
      <c r="X16" s="4"/>
      <c r="Y16" s="4"/>
      <c r="Z16" s="4"/>
      <c r="AA16" s="13"/>
      <c r="AC16" t="s">
        <v>26</v>
      </c>
      <c r="AE16" t="s">
        <v>26</v>
      </c>
      <c r="AG16" t="s">
        <v>26</v>
      </c>
      <c r="AI16" t="s">
        <v>26</v>
      </c>
    </row>
    <row r="17" spans="1:35" ht="15" x14ac:dyDescent="0.25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0</v>
      </c>
      <c r="O17" s="6">
        <v>0</v>
      </c>
      <c r="P17" s="6">
        <f t="shared" si="0"/>
        <v>0</v>
      </c>
      <c r="Q17" s="14">
        <v>0</v>
      </c>
      <c r="R17" s="5">
        <v>0</v>
      </c>
      <c r="S17" s="6">
        <v>0</v>
      </c>
      <c r="T17" s="6">
        <f t="shared" si="1"/>
        <v>0</v>
      </c>
      <c r="U17" s="14">
        <v>0</v>
      </c>
      <c r="V17" s="4"/>
      <c r="W17" s="4"/>
      <c r="X17" s="4"/>
      <c r="Y17" s="4"/>
      <c r="Z17" s="4"/>
      <c r="AA17" s="13"/>
      <c r="AC17" t="s">
        <v>26</v>
      </c>
      <c r="AE17" t="s">
        <v>26</v>
      </c>
      <c r="AG17" t="s">
        <v>26</v>
      </c>
      <c r="AI17" t="s">
        <v>26</v>
      </c>
    </row>
    <row r="18" spans="1:35" ht="15" x14ac:dyDescent="0.25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v>0</v>
      </c>
      <c r="O18" s="6">
        <v>0</v>
      </c>
      <c r="P18" s="6">
        <f t="shared" si="0"/>
        <v>0</v>
      </c>
      <c r="Q18" s="14">
        <v>0</v>
      </c>
      <c r="R18" s="5">
        <v>0</v>
      </c>
      <c r="S18" s="6">
        <v>0</v>
      </c>
      <c r="T18" s="6">
        <f t="shared" si="1"/>
        <v>0</v>
      </c>
      <c r="U18" s="14">
        <v>0</v>
      </c>
      <c r="V18" s="4"/>
      <c r="W18" s="4"/>
      <c r="X18" s="4"/>
      <c r="Y18" s="4"/>
      <c r="Z18" s="4"/>
      <c r="AA18" s="13"/>
      <c r="AC18" t="s">
        <v>26</v>
      </c>
      <c r="AE18" t="s">
        <v>26</v>
      </c>
      <c r="AG18" t="s">
        <v>26</v>
      </c>
      <c r="AI18" t="s">
        <v>26</v>
      </c>
    </row>
    <row r="19" spans="1:35" ht="15" x14ac:dyDescent="0.25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v>0</v>
      </c>
      <c r="O19" s="6">
        <v>0</v>
      </c>
      <c r="P19" s="6">
        <f t="shared" si="0"/>
        <v>0</v>
      </c>
      <c r="Q19" s="14">
        <v>0</v>
      </c>
      <c r="R19" s="5">
        <v>0</v>
      </c>
      <c r="S19" s="6">
        <v>0</v>
      </c>
      <c r="T19" s="6">
        <f t="shared" si="1"/>
        <v>0</v>
      </c>
      <c r="U19" s="14">
        <v>0</v>
      </c>
      <c r="V19" s="4"/>
      <c r="W19" s="4"/>
      <c r="X19" s="4"/>
      <c r="Y19" s="4"/>
      <c r="Z19" s="4"/>
      <c r="AA19" s="13"/>
      <c r="AC19" t="s">
        <v>26</v>
      </c>
      <c r="AE19" t="s">
        <v>26</v>
      </c>
      <c r="AG19" t="s">
        <v>26</v>
      </c>
      <c r="AI19" t="s">
        <v>26</v>
      </c>
    </row>
    <row r="20" spans="1:35" ht="15" x14ac:dyDescent="0.25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v>0</v>
      </c>
      <c r="O20" s="6">
        <v>0</v>
      </c>
      <c r="P20" s="6">
        <f t="shared" si="0"/>
        <v>0</v>
      </c>
      <c r="Q20" s="14">
        <v>0</v>
      </c>
      <c r="R20" s="5">
        <v>0</v>
      </c>
      <c r="S20" s="6">
        <v>0</v>
      </c>
      <c r="T20" s="6">
        <f t="shared" si="1"/>
        <v>0</v>
      </c>
      <c r="U20" s="14">
        <v>0</v>
      </c>
      <c r="V20" s="4"/>
      <c r="W20" s="4"/>
      <c r="X20" s="4"/>
      <c r="Y20" s="4"/>
      <c r="Z20" s="4"/>
      <c r="AA20" s="13"/>
      <c r="AC20" t="s">
        <v>26</v>
      </c>
      <c r="AE20" t="s">
        <v>26</v>
      </c>
      <c r="AG20" t="s">
        <v>26</v>
      </c>
      <c r="AI20" t="s">
        <v>26</v>
      </c>
    </row>
    <row r="21" spans="1:35" ht="15" x14ac:dyDescent="0.25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0</v>
      </c>
      <c r="O21" s="6">
        <v>0</v>
      </c>
      <c r="P21" s="6">
        <f t="shared" si="0"/>
        <v>0</v>
      </c>
      <c r="Q21" s="14">
        <v>0</v>
      </c>
      <c r="R21" s="5">
        <v>0</v>
      </c>
      <c r="S21" s="6">
        <v>0</v>
      </c>
      <c r="T21" s="6">
        <f t="shared" si="1"/>
        <v>0</v>
      </c>
      <c r="U21" s="14">
        <v>0</v>
      </c>
      <c r="V21" s="4"/>
      <c r="W21" s="4"/>
      <c r="X21" s="4"/>
      <c r="Y21" s="4"/>
      <c r="Z21" s="4"/>
      <c r="AA21" s="13"/>
      <c r="AC21" t="s">
        <v>26</v>
      </c>
      <c r="AE21" t="s">
        <v>26</v>
      </c>
      <c r="AG21" t="s">
        <v>26</v>
      </c>
      <c r="AI21" t="s">
        <v>26</v>
      </c>
    </row>
    <row r="22" spans="1:35" ht="15" x14ac:dyDescent="0.25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v>0</v>
      </c>
      <c r="O22" s="6">
        <v>0</v>
      </c>
      <c r="P22" s="6">
        <f t="shared" si="0"/>
        <v>0</v>
      </c>
      <c r="Q22" s="14">
        <v>0</v>
      </c>
      <c r="R22" s="5">
        <v>0</v>
      </c>
      <c r="S22" s="6">
        <v>0</v>
      </c>
      <c r="T22" s="6">
        <f t="shared" si="1"/>
        <v>0</v>
      </c>
      <c r="U22" s="14">
        <v>0</v>
      </c>
      <c r="V22" s="4"/>
      <c r="W22" s="4"/>
      <c r="X22" s="4"/>
      <c r="Y22" s="4"/>
      <c r="Z22" s="4"/>
      <c r="AA22" s="13"/>
      <c r="AC22" t="s">
        <v>26</v>
      </c>
      <c r="AE22" t="s">
        <v>26</v>
      </c>
      <c r="AG22" t="s">
        <v>26</v>
      </c>
      <c r="AI22" t="s">
        <v>26</v>
      </c>
    </row>
    <row r="23" spans="1:35" ht="15" x14ac:dyDescent="0.25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v>0</v>
      </c>
      <c r="O23" s="6">
        <v>0</v>
      </c>
      <c r="P23" s="6">
        <f t="shared" si="0"/>
        <v>0</v>
      </c>
      <c r="Q23" s="14">
        <v>0</v>
      </c>
      <c r="R23" s="5">
        <v>0</v>
      </c>
      <c r="S23" s="6">
        <v>0</v>
      </c>
      <c r="T23" s="6">
        <f t="shared" si="1"/>
        <v>0</v>
      </c>
      <c r="U23" s="14">
        <v>0</v>
      </c>
      <c r="V23" s="4"/>
      <c r="W23" s="4"/>
      <c r="X23" s="4"/>
      <c r="Y23" s="4"/>
      <c r="Z23" s="4"/>
      <c r="AA23" s="13"/>
      <c r="AC23" t="s">
        <v>26</v>
      </c>
      <c r="AE23" t="s">
        <v>26</v>
      </c>
      <c r="AG23" t="s">
        <v>26</v>
      </c>
      <c r="AI23" t="s">
        <v>26</v>
      </c>
    </row>
    <row r="24" spans="1:35" ht="15" x14ac:dyDescent="0.25">
      <c r="A24" s="4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v>0</v>
      </c>
      <c r="O24" s="6">
        <v>0</v>
      </c>
      <c r="P24" s="6">
        <f t="shared" si="0"/>
        <v>0</v>
      </c>
      <c r="Q24" s="14">
        <v>0</v>
      </c>
      <c r="R24" s="5">
        <v>0</v>
      </c>
      <c r="S24" s="6">
        <v>0</v>
      </c>
      <c r="T24" s="6">
        <f t="shared" si="1"/>
        <v>0</v>
      </c>
      <c r="U24" s="14">
        <v>0</v>
      </c>
      <c r="V24" s="4"/>
      <c r="W24" s="4"/>
      <c r="X24" s="4"/>
      <c r="Y24" s="4"/>
      <c r="Z24" s="4"/>
      <c r="AA24" s="13"/>
      <c r="AC24" t="s">
        <v>26</v>
      </c>
      <c r="AE24" t="s">
        <v>26</v>
      </c>
      <c r="AG24" t="s">
        <v>26</v>
      </c>
      <c r="AI24" t="s">
        <v>26</v>
      </c>
    </row>
    <row r="25" spans="1:35" ht="15" x14ac:dyDescent="0.25">
      <c r="A25" s="4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v>0</v>
      </c>
      <c r="O25" s="6">
        <v>0</v>
      </c>
      <c r="P25" s="6">
        <f t="shared" si="0"/>
        <v>0</v>
      </c>
      <c r="Q25" s="14">
        <v>0</v>
      </c>
      <c r="R25" s="5">
        <v>0</v>
      </c>
      <c r="S25" s="6">
        <v>0</v>
      </c>
      <c r="T25" s="6">
        <f t="shared" si="1"/>
        <v>0</v>
      </c>
      <c r="U25" s="14">
        <v>0</v>
      </c>
      <c r="V25" s="4"/>
      <c r="W25" s="4"/>
      <c r="X25" s="4"/>
      <c r="Y25" s="4"/>
      <c r="Z25" s="4"/>
      <c r="AA25" s="13"/>
      <c r="AC25" t="s">
        <v>26</v>
      </c>
      <c r="AE25" t="s">
        <v>26</v>
      </c>
      <c r="AG25" t="s">
        <v>26</v>
      </c>
      <c r="AI25" t="s">
        <v>26</v>
      </c>
    </row>
    <row r="26" spans="1:35" ht="15" x14ac:dyDescent="0.25">
      <c r="A26" s="4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v>0</v>
      </c>
      <c r="O26" s="6">
        <v>0</v>
      </c>
      <c r="P26" s="6">
        <f t="shared" si="0"/>
        <v>0</v>
      </c>
      <c r="Q26" s="14">
        <v>0</v>
      </c>
      <c r="R26" s="5">
        <v>0</v>
      </c>
      <c r="S26" s="6">
        <v>0</v>
      </c>
      <c r="T26" s="6">
        <f t="shared" si="1"/>
        <v>0</v>
      </c>
      <c r="U26" s="14">
        <v>0</v>
      </c>
      <c r="V26" s="4"/>
      <c r="W26" s="4"/>
      <c r="X26" s="4"/>
      <c r="Y26" s="4"/>
      <c r="Z26" s="4"/>
      <c r="AA26" s="13"/>
      <c r="AC26" t="s">
        <v>26</v>
      </c>
      <c r="AE26" t="s">
        <v>26</v>
      </c>
      <c r="AG26" t="s">
        <v>26</v>
      </c>
      <c r="AI26" t="s">
        <v>26</v>
      </c>
    </row>
    <row r="27" spans="1:35" ht="15" x14ac:dyDescent="0.25">
      <c r="A27" s="4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v>0</v>
      </c>
      <c r="O27" s="6">
        <v>0</v>
      </c>
      <c r="P27" s="6">
        <f t="shared" si="0"/>
        <v>0</v>
      </c>
      <c r="Q27" s="14">
        <v>0</v>
      </c>
      <c r="R27" s="5">
        <v>0</v>
      </c>
      <c r="S27" s="6">
        <v>0</v>
      </c>
      <c r="T27" s="6">
        <f t="shared" si="1"/>
        <v>0</v>
      </c>
      <c r="U27" s="14">
        <v>0</v>
      </c>
      <c r="V27" s="4"/>
      <c r="W27" s="4"/>
      <c r="X27" s="4"/>
      <c r="Y27" s="4"/>
      <c r="Z27" s="4"/>
      <c r="AA27" s="13"/>
      <c r="AC27" t="s">
        <v>26</v>
      </c>
      <c r="AE27" t="s">
        <v>26</v>
      </c>
      <c r="AG27" t="s">
        <v>26</v>
      </c>
      <c r="AI27" t="s">
        <v>26</v>
      </c>
    </row>
    <row r="28" spans="1:35" ht="15" x14ac:dyDescent="0.25">
      <c r="A28" s="4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v>0</v>
      </c>
      <c r="O28" s="6">
        <v>0</v>
      </c>
      <c r="P28" s="6">
        <f t="shared" si="0"/>
        <v>0</v>
      </c>
      <c r="Q28" s="14">
        <v>0</v>
      </c>
      <c r="R28" s="5">
        <v>0</v>
      </c>
      <c r="S28" s="6">
        <v>0</v>
      </c>
      <c r="T28" s="6">
        <f t="shared" si="1"/>
        <v>0</v>
      </c>
      <c r="U28" s="14">
        <v>0</v>
      </c>
      <c r="V28" s="4"/>
      <c r="W28" s="4"/>
      <c r="X28" s="4"/>
      <c r="Y28" s="4"/>
      <c r="Z28" s="4"/>
      <c r="AA28" s="13"/>
      <c r="AC28" t="s">
        <v>26</v>
      </c>
      <c r="AE28" t="s">
        <v>26</v>
      </c>
      <c r="AG28" t="s">
        <v>26</v>
      </c>
      <c r="AI28" t="s">
        <v>26</v>
      </c>
    </row>
    <row r="29" spans="1:35" ht="15" x14ac:dyDescent="0.25">
      <c r="A29" s="4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>
        <v>0</v>
      </c>
      <c r="O29" s="6">
        <v>0</v>
      </c>
      <c r="P29" s="6">
        <f t="shared" si="0"/>
        <v>0</v>
      </c>
      <c r="Q29" s="14">
        <v>0</v>
      </c>
      <c r="R29" s="5">
        <v>0</v>
      </c>
      <c r="S29" s="6">
        <v>0</v>
      </c>
      <c r="T29" s="6">
        <f t="shared" si="1"/>
        <v>0</v>
      </c>
      <c r="U29" s="14">
        <v>0</v>
      </c>
      <c r="V29" s="4"/>
      <c r="W29" s="4"/>
      <c r="X29" s="4"/>
      <c r="Y29" s="4"/>
      <c r="Z29" s="4"/>
      <c r="AA29" s="13"/>
      <c r="AC29" t="s">
        <v>26</v>
      </c>
      <c r="AE29" t="s">
        <v>26</v>
      </c>
      <c r="AG29" t="s">
        <v>26</v>
      </c>
      <c r="AI29" t="s">
        <v>26</v>
      </c>
    </row>
    <row r="30" spans="1:35" ht="15" x14ac:dyDescent="0.25">
      <c r="A30" s="4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v>0</v>
      </c>
      <c r="O30" s="6">
        <v>0</v>
      </c>
      <c r="P30" s="6">
        <f t="shared" si="0"/>
        <v>0</v>
      </c>
      <c r="Q30" s="14">
        <v>0</v>
      </c>
      <c r="R30" s="5">
        <v>0</v>
      </c>
      <c r="S30" s="6">
        <v>0</v>
      </c>
      <c r="T30" s="6">
        <f t="shared" si="1"/>
        <v>0</v>
      </c>
      <c r="U30" s="14">
        <v>0</v>
      </c>
      <c r="V30" s="4"/>
      <c r="W30" s="4"/>
      <c r="X30" s="4"/>
      <c r="Y30" s="4"/>
      <c r="Z30" s="4"/>
      <c r="AA30" s="13"/>
      <c r="AC30" t="s">
        <v>26</v>
      </c>
      <c r="AE30" t="s">
        <v>26</v>
      </c>
      <c r="AG30" t="s">
        <v>26</v>
      </c>
      <c r="AI30" t="s">
        <v>26</v>
      </c>
    </row>
    <row r="31" spans="1:35" ht="15" x14ac:dyDescent="0.25">
      <c r="A31" s="4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>
        <v>0</v>
      </c>
      <c r="O31" s="6">
        <v>0</v>
      </c>
      <c r="P31" s="6">
        <f t="shared" si="0"/>
        <v>0</v>
      </c>
      <c r="Q31" s="14">
        <v>0</v>
      </c>
      <c r="R31" s="5">
        <v>0</v>
      </c>
      <c r="S31" s="6">
        <v>0</v>
      </c>
      <c r="T31" s="6">
        <f t="shared" si="1"/>
        <v>0</v>
      </c>
      <c r="U31" s="14">
        <v>0</v>
      </c>
      <c r="V31" s="4"/>
      <c r="W31" s="4"/>
      <c r="X31" s="4"/>
      <c r="Y31" s="4"/>
      <c r="Z31" s="4"/>
      <c r="AA31" s="13"/>
      <c r="AC31" t="s">
        <v>26</v>
      </c>
      <c r="AE31" t="s">
        <v>26</v>
      </c>
      <c r="AG31" t="s">
        <v>26</v>
      </c>
      <c r="AI31" t="s">
        <v>26</v>
      </c>
    </row>
    <row r="32" spans="1:35" ht="15" x14ac:dyDescent="0.25">
      <c r="A32" s="4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v>0</v>
      </c>
      <c r="O32" s="6">
        <v>0</v>
      </c>
      <c r="P32" s="6">
        <f t="shared" si="0"/>
        <v>0</v>
      </c>
      <c r="Q32" s="14">
        <v>0</v>
      </c>
      <c r="R32" s="5">
        <v>0</v>
      </c>
      <c r="S32" s="6">
        <v>0</v>
      </c>
      <c r="T32" s="6">
        <f t="shared" si="1"/>
        <v>0</v>
      </c>
      <c r="U32" s="14">
        <v>0</v>
      </c>
      <c r="V32" s="4"/>
      <c r="W32" s="4"/>
      <c r="X32" s="4"/>
      <c r="Y32" s="4"/>
      <c r="Z32" s="4"/>
      <c r="AA32" s="13"/>
      <c r="AC32" t="s">
        <v>26</v>
      </c>
      <c r="AE32" t="s">
        <v>26</v>
      </c>
      <c r="AG32" t="s">
        <v>26</v>
      </c>
      <c r="AI32" t="s">
        <v>26</v>
      </c>
    </row>
    <row r="33" spans="1:35" ht="15" x14ac:dyDescent="0.25">
      <c r="A33" s="4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>
        <v>0</v>
      </c>
      <c r="O33" s="6">
        <v>0</v>
      </c>
      <c r="P33" s="6">
        <f t="shared" si="0"/>
        <v>0</v>
      </c>
      <c r="Q33" s="14">
        <v>0</v>
      </c>
      <c r="R33" s="5">
        <v>0</v>
      </c>
      <c r="S33" s="6">
        <v>0</v>
      </c>
      <c r="T33" s="6">
        <f t="shared" si="1"/>
        <v>0</v>
      </c>
      <c r="U33" s="14">
        <v>0</v>
      </c>
      <c r="V33" s="4"/>
      <c r="W33" s="4"/>
      <c r="X33" s="4"/>
      <c r="Y33" s="4"/>
      <c r="Z33" s="4"/>
      <c r="AA33" s="13"/>
      <c r="AC33" t="s">
        <v>26</v>
      </c>
      <c r="AE33" t="s">
        <v>26</v>
      </c>
      <c r="AG33" t="s">
        <v>26</v>
      </c>
      <c r="AI33" t="s">
        <v>26</v>
      </c>
    </row>
    <row r="34" spans="1:35" ht="15" x14ac:dyDescent="0.25">
      <c r="A34" s="4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>
        <v>0</v>
      </c>
      <c r="O34" s="6">
        <v>0</v>
      </c>
      <c r="P34" s="6">
        <f t="shared" si="0"/>
        <v>0</v>
      </c>
      <c r="Q34" s="14">
        <v>0</v>
      </c>
      <c r="R34" s="5">
        <v>0</v>
      </c>
      <c r="S34" s="6">
        <v>0</v>
      </c>
      <c r="T34" s="6">
        <f t="shared" si="1"/>
        <v>0</v>
      </c>
      <c r="U34" s="14">
        <v>0</v>
      </c>
      <c r="V34" s="4"/>
      <c r="W34" s="4"/>
      <c r="X34" s="4"/>
      <c r="Y34" s="4"/>
      <c r="Z34" s="4"/>
      <c r="AA34" s="13"/>
      <c r="AC34" t="s">
        <v>26</v>
      </c>
      <c r="AE34" t="s">
        <v>26</v>
      </c>
      <c r="AG34" t="s">
        <v>26</v>
      </c>
      <c r="AI34" t="s">
        <v>26</v>
      </c>
    </row>
    <row r="35" spans="1:35" ht="15" x14ac:dyDescent="0.25">
      <c r="A35" s="4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v>0</v>
      </c>
      <c r="O35" s="6">
        <v>0</v>
      </c>
      <c r="P35" s="6">
        <f t="shared" si="0"/>
        <v>0</v>
      </c>
      <c r="Q35" s="14">
        <v>0</v>
      </c>
      <c r="R35" s="5">
        <v>0</v>
      </c>
      <c r="S35" s="6">
        <v>0</v>
      </c>
      <c r="T35" s="6">
        <f t="shared" si="1"/>
        <v>0</v>
      </c>
      <c r="U35" s="14">
        <v>0</v>
      </c>
      <c r="V35" s="4"/>
      <c r="W35" s="4"/>
      <c r="X35" s="4"/>
      <c r="Y35" s="4"/>
      <c r="Z35" s="4"/>
      <c r="AA35" s="13"/>
      <c r="AC35" t="s">
        <v>26</v>
      </c>
      <c r="AE35" t="s">
        <v>26</v>
      </c>
      <c r="AG35" t="s">
        <v>26</v>
      </c>
      <c r="AI35" t="s">
        <v>26</v>
      </c>
    </row>
    <row r="36" spans="1:35" ht="15" x14ac:dyDescent="0.25">
      <c r="A36" s="4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>
        <v>0</v>
      </c>
      <c r="O36" s="6">
        <v>0</v>
      </c>
      <c r="P36" s="6">
        <f t="shared" ref="P36:P53" si="2">+N36*O36/1000</f>
        <v>0</v>
      </c>
      <c r="Q36" s="14">
        <v>0</v>
      </c>
      <c r="R36" s="5">
        <v>0</v>
      </c>
      <c r="S36" s="6">
        <v>0</v>
      </c>
      <c r="T36" s="6">
        <f t="shared" si="1"/>
        <v>0</v>
      </c>
      <c r="U36" s="14">
        <v>0</v>
      </c>
      <c r="V36" s="4"/>
      <c r="W36" s="4"/>
      <c r="X36" s="4"/>
      <c r="Y36" s="4"/>
      <c r="Z36" s="4"/>
      <c r="AA36" s="13"/>
      <c r="AC36" t="s">
        <v>26</v>
      </c>
      <c r="AE36" t="s">
        <v>26</v>
      </c>
      <c r="AG36" t="s">
        <v>26</v>
      </c>
      <c r="AI36" t="s">
        <v>26</v>
      </c>
    </row>
    <row r="37" spans="1:35" ht="15" x14ac:dyDescent="0.25">
      <c r="A37" s="4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v>0</v>
      </c>
      <c r="O37" s="6">
        <v>0</v>
      </c>
      <c r="P37" s="6">
        <f t="shared" si="2"/>
        <v>0</v>
      </c>
      <c r="Q37" s="14">
        <v>0</v>
      </c>
      <c r="R37" s="5">
        <v>0</v>
      </c>
      <c r="S37" s="6">
        <v>0</v>
      </c>
      <c r="T37" s="6">
        <f t="shared" si="1"/>
        <v>0</v>
      </c>
      <c r="U37" s="14">
        <v>0</v>
      </c>
      <c r="V37" s="4"/>
      <c r="W37" s="4"/>
      <c r="X37" s="4"/>
      <c r="Y37" s="4"/>
      <c r="Z37" s="4"/>
      <c r="AA37" s="13"/>
      <c r="AC37" t="s">
        <v>26</v>
      </c>
      <c r="AE37" t="s">
        <v>26</v>
      </c>
      <c r="AG37" t="s">
        <v>26</v>
      </c>
      <c r="AI37" t="s">
        <v>26</v>
      </c>
    </row>
    <row r="38" spans="1:35" ht="15" x14ac:dyDescent="0.25">
      <c r="A38" s="4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>
        <v>0</v>
      </c>
      <c r="O38" s="6">
        <v>0</v>
      </c>
      <c r="P38" s="6">
        <f t="shared" si="2"/>
        <v>0</v>
      </c>
      <c r="Q38" s="14">
        <v>0</v>
      </c>
      <c r="R38" s="5">
        <v>0</v>
      </c>
      <c r="S38" s="6">
        <v>0</v>
      </c>
      <c r="T38" s="6">
        <f t="shared" si="1"/>
        <v>0</v>
      </c>
      <c r="U38" s="14">
        <v>0</v>
      </c>
      <c r="V38" s="4"/>
      <c r="W38" s="4"/>
      <c r="X38" s="4"/>
      <c r="Y38" s="4"/>
      <c r="Z38" s="4"/>
      <c r="AA38" s="13"/>
      <c r="AC38" t="s">
        <v>26</v>
      </c>
      <c r="AE38" t="s">
        <v>26</v>
      </c>
      <c r="AG38" t="s">
        <v>26</v>
      </c>
      <c r="AI38" t="s">
        <v>26</v>
      </c>
    </row>
    <row r="39" spans="1:35" ht="15" x14ac:dyDescent="0.25">
      <c r="A39" s="4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v>0</v>
      </c>
      <c r="O39" s="6">
        <v>0</v>
      </c>
      <c r="P39" s="6">
        <f t="shared" si="2"/>
        <v>0</v>
      </c>
      <c r="Q39" s="14">
        <v>0</v>
      </c>
      <c r="R39" s="5">
        <v>0</v>
      </c>
      <c r="S39" s="6">
        <v>0</v>
      </c>
      <c r="T39" s="6">
        <f t="shared" si="1"/>
        <v>0</v>
      </c>
      <c r="U39" s="14">
        <v>0</v>
      </c>
      <c r="V39" s="4"/>
      <c r="W39" s="4"/>
      <c r="X39" s="4"/>
      <c r="Y39" s="4"/>
      <c r="Z39" s="4"/>
      <c r="AA39" s="13"/>
      <c r="AC39" t="s">
        <v>26</v>
      </c>
      <c r="AE39" t="s">
        <v>26</v>
      </c>
      <c r="AG39" t="s">
        <v>26</v>
      </c>
      <c r="AI39" t="s">
        <v>26</v>
      </c>
    </row>
    <row r="40" spans="1:35" ht="15" x14ac:dyDescent="0.25">
      <c r="A40" s="4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v>0</v>
      </c>
      <c r="O40" s="6">
        <v>0</v>
      </c>
      <c r="P40" s="6">
        <f t="shared" si="2"/>
        <v>0</v>
      </c>
      <c r="Q40" s="14">
        <v>0</v>
      </c>
      <c r="R40" s="5">
        <v>0</v>
      </c>
      <c r="S40" s="6">
        <v>0</v>
      </c>
      <c r="T40" s="6">
        <f t="shared" si="1"/>
        <v>0</v>
      </c>
      <c r="U40" s="14">
        <v>0</v>
      </c>
      <c r="V40" s="4"/>
      <c r="W40" s="4"/>
      <c r="X40" s="4"/>
      <c r="Y40" s="4"/>
      <c r="Z40" s="4"/>
      <c r="AA40" s="13"/>
      <c r="AC40" t="s">
        <v>26</v>
      </c>
      <c r="AE40" t="s">
        <v>26</v>
      </c>
      <c r="AG40" t="s">
        <v>26</v>
      </c>
      <c r="AI40" t="s">
        <v>26</v>
      </c>
    </row>
    <row r="41" spans="1:35" ht="15" x14ac:dyDescent="0.25">
      <c r="A41" s="4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>
        <v>0</v>
      </c>
      <c r="O41" s="6">
        <v>0</v>
      </c>
      <c r="P41" s="6">
        <f t="shared" si="2"/>
        <v>0</v>
      </c>
      <c r="Q41" s="14">
        <v>0</v>
      </c>
      <c r="R41" s="5">
        <v>0</v>
      </c>
      <c r="S41" s="6">
        <v>0</v>
      </c>
      <c r="T41" s="6">
        <f t="shared" si="1"/>
        <v>0</v>
      </c>
      <c r="U41" s="14">
        <v>0</v>
      </c>
      <c r="V41" s="4"/>
      <c r="W41" s="4"/>
      <c r="X41" s="4"/>
      <c r="Y41" s="4"/>
      <c r="Z41" s="4"/>
      <c r="AA41" s="13"/>
      <c r="AC41" t="s">
        <v>26</v>
      </c>
      <c r="AE41" t="s">
        <v>26</v>
      </c>
      <c r="AG41" t="s">
        <v>26</v>
      </c>
      <c r="AI41" t="s">
        <v>26</v>
      </c>
    </row>
    <row r="42" spans="1:35" ht="15" x14ac:dyDescent="0.25">
      <c r="A42" s="4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v>0</v>
      </c>
      <c r="O42" s="6">
        <v>0</v>
      </c>
      <c r="P42" s="6">
        <f t="shared" si="2"/>
        <v>0</v>
      </c>
      <c r="Q42" s="14">
        <v>0</v>
      </c>
      <c r="R42" s="5">
        <v>0</v>
      </c>
      <c r="S42" s="6">
        <v>0</v>
      </c>
      <c r="T42" s="6">
        <f t="shared" si="1"/>
        <v>0</v>
      </c>
      <c r="U42" s="14">
        <v>0</v>
      </c>
      <c r="V42" s="4"/>
      <c r="W42" s="4"/>
      <c r="X42" s="4"/>
      <c r="Y42" s="4"/>
      <c r="Z42" s="4"/>
      <c r="AA42" s="13"/>
      <c r="AC42" t="s">
        <v>26</v>
      </c>
      <c r="AE42" t="s">
        <v>26</v>
      </c>
      <c r="AG42" t="s">
        <v>26</v>
      </c>
      <c r="AI42" t="s">
        <v>26</v>
      </c>
    </row>
    <row r="43" spans="1:35" ht="15" x14ac:dyDescent="0.25">
      <c r="A43" s="4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v>0</v>
      </c>
      <c r="O43" s="6">
        <v>0</v>
      </c>
      <c r="P43" s="6">
        <f t="shared" si="2"/>
        <v>0</v>
      </c>
      <c r="Q43" s="14">
        <v>0</v>
      </c>
      <c r="R43" s="5">
        <v>0</v>
      </c>
      <c r="S43" s="6">
        <v>0</v>
      </c>
      <c r="T43" s="6">
        <f t="shared" si="1"/>
        <v>0</v>
      </c>
      <c r="U43" s="14">
        <v>0</v>
      </c>
      <c r="V43" s="4"/>
      <c r="W43" s="4"/>
      <c r="X43" s="4"/>
      <c r="Y43" s="4"/>
      <c r="Z43" s="4"/>
      <c r="AA43" s="13"/>
      <c r="AC43" t="s">
        <v>26</v>
      </c>
      <c r="AE43" t="s">
        <v>26</v>
      </c>
      <c r="AG43" t="s">
        <v>26</v>
      </c>
      <c r="AI43" t="s">
        <v>26</v>
      </c>
    </row>
    <row r="44" spans="1:35" ht="15" x14ac:dyDescent="0.25">
      <c r="A44" s="4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>
        <v>0</v>
      </c>
      <c r="O44" s="6">
        <v>0</v>
      </c>
      <c r="P44" s="6">
        <f t="shared" si="2"/>
        <v>0</v>
      </c>
      <c r="Q44" s="14">
        <v>0</v>
      </c>
      <c r="R44" s="5">
        <v>0</v>
      </c>
      <c r="S44" s="6">
        <v>0</v>
      </c>
      <c r="T44" s="6">
        <f t="shared" si="1"/>
        <v>0</v>
      </c>
      <c r="U44" s="14">
        <v>0</v>
      </c>
      <c r="V44" s="4"/>
      <c r="W44" s="4"/>
      <c r="X44" s="4"/>
      <c r="Y44" s="4"/>
      <c r="Z44" s="4"/>
      <c r="AA44" s="13"/>
      <c r="AC44" t="s">
        <v>26</v>
      </c>
      <c r="AE44" t="s">
        <v>26</v>
      </c>
      <c r="AG44" t="s">
        <v>26</v>
      </c>
      <c r="AI44" t="s">
        <v>26</v>
      </c>
    </row>
    <row r="45" spans="1:35" ht="15" x14ac:dyDescent="0.25">
      <c r="A45" s="4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v>0</v>
      </c>
      <c r="O45" s="6">
        <v>0</v>
      </c>
      <c r="P45" s="6">
        <f t="shared" si="2"/>
        <v>0</v>
      </c>
      <c r="Q45" s="14">
        <v>0</v>
      </c>
      <c r="R45" s="5">
        <v>0</v>
      </c>
      <c r="S45" s="6">
        <v>0</v>
      </c>
      <c r="T45" s="6">
        <f t="shared" si="1"/>
        <v>0</v>
      </c>
      <c r="U45" s="14">
        <v>0</v>
      </c>
      <c r="V45" s="4"/>
      <c r="W45" s="4"/>
      <c r="X45" s="4"/>
      <c r="Y45" s="4"/>
      <c r="Z45" s="4"/>
      <c r="AA45" s="13"/>
      <c r="AC45" t="s">
        <v>26</v>
      </c>
      <c r="AE45" t="s">
        <v>26</v>
      </c>
      <c r="AG45" t="s">
        <v>26</v>
      </c>
      <c r="AI45" t="s">
        <v>26</v>
      </c>
    </row>
    <row r="46" spans="1:35" ht="15" x14ac:dyDescent="0.25">
      <c r="A46" s="4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>
        <v>0</v>
      </c>
      <c r="O46" s="6">
        <v>0</v>
      </c>
      <c r="P46" s="6">
        <f t="shared" si="2"/>
        <v>0</v>
      </c>
      <c r="Q46" s="14">
        <v>0</v>
      </c>
      <c r="R46" s="5">
        <v>0</v>
      </c>
      <c r="S46" s="6">
        <v>0</v>
      </c>
      <c r="T46" s="6">
        <f t="shared" si="1"/>
        <v>0</v>
      </c>
      <c r="U46" s="14">
        <v>0</v>
      </c>
      <c r="V46" s="4"/>
      <c r="W46" s="4"/>
      <c r="X46" s="4"/>
      <c r="Y46" s="4"/>
      <c r="Z46" s="4"/>
      <c r="AA46" s="13"/>
      <c r="AC46" t="s">
        <v>26</v>
      </c>
      <c r="AE46" t="s">
        <v>26</v>
      </c>
      <c r="AG46" t="s">
        <v>26</v>
      </c>
      <c r="AI46" t="s">
        <v>26</v>
      </c>
    </row>
    <row r="47" spans="1:35" ht="15" x14ac:dyDescent="0.25">
      <c r="A47" s="4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>
        <v>0</v>
      </c>
      <c r="O47" s="6">
        <v>0</v>
      </c>
      <c r="P47" s="6">
        <f t="shared" si="2"/>
        <v>0</v>
      </c>
      <c r="Q47" s="14">
        <v>0</v>
      </c>
      <c r="R47" s="5">
        <v>0</v>
      </c>
      <c r="S47" s="6">
        <v>0</v>
      </c>
      <c r="T47" s="6">
        <f t="shared" si="1"/>
        <v>0</v>
      </c>
      <c r="U47" s="14">
        <v>0</v>
      </c>
      <c r="V47" s="4"/>
      <c r="W47" s="4"/>
      <c r="X47" s="4"/>
      <c r="Y47" s="4"/>
      <c r="Z47" s="4"/>
      <c r="AA47" s="13"/>
      <c r="AC47" t="s">
        <v>26</v>
      </c>
      <c r="AE47" t="s">
        <v>26</v>
      </c>
      <c r="AG47" t="s">
        <v>26</v>
      </c>
      <c r="AI47" t="s">
        <v>26</v>
      </c>
    </row>
    <row r="48" spans="1:35" ht="15" x14ac:dyDescent="0.25">
      <c r="A48" s="4">
        <v>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>
        <v>0</v>
      </c>
      <c r="O48" s="6">
        <v>0</v>
      </c>
      <c r="P48" s="6">
        <f t="shared" si="2"/>
        <v>0</v>
      </c>
      <c r="Q48" s="14">
        <v>0</v>
      </c>
      <c r="R48" s="5">
        <v>0</v>
      </c>
      <c r="S48" s="6">
        <v>0</v>
      </c>
      <c r="T48" s="6">
        <f t="shared" si="1"/>
        <v>0</v>
      </c>
      <c r="U48" s="14">
        <v>0</v>
      </c>
      <c r="V48" s="4"/>
      <c r="W48" s="4"/>
      <c r="X48" s="4"/>
      <c r="Y48" s="4"/>
      <c r="Z48" s="4"/>
      <c r="AA48" s="13"/>
      <c r="AC48" t="s">
        <v>26</v>
      </c>
      <c r="AE48" t="s">
        <v>26</v>
      </c>
      <c r="AG48" t="s">
        <v>26</v>
      </c>
      <c r="AI48" t="s">
        <v>26</v>
      </c>
    </row>
    <row r="49" spans="1:35" ht="15" x14ac:dyDescent="0.25">
      <c r="A49" s="4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>
        <v>0</v>
      </c>
      <c r="O49" s="6">
        <v>0</v>
      </c>
      <c r="P49" s="6">
        <f t="shared" si="2"/>
        <v>0</v>
      </c>
      <c r="Q49" s="14">
        <v>0</v>
      </c>
      <c r="R49" s="5">
        <v>0</v>
      </c>
      <c r="S49" s="6">
        <v>0</v>
      </c>
      <c r="T49" s="6">
        <f t="shared" si="1"/>
        <v>0</v>
      </c>
      <c r="U49" s="14">
        <v>0</v>
      </c>
      <c r="V49" s="4"/>
      <c r="W49" s="4"/>
      <c r="X49" s="4"/>
      <c r="Y49" s="4"/>
      <c r="Z49" s="4"/>
      <c r="AA49" s="13"/>
      <c r="AC49" t="s">
        <v>26</v>
      </c>
      <c r="AE49" t="s">
        <v>26</v>
      </c>
      <c r="AG49" t="s">
        <v>26</v>
      </c>
      <c r="AI49" t="s">
        <v>26</v>
      </c>
    </row>
    <row r="50" spans="1:35" ht="15" x14ac:dyDescent="0.25">
      <c r="A50" s="4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v>0</v>
      </c>
      <c r="O50" s="6">
        <v>0</v>
      </c>
      <c r="P50" s="6">
        <f t="shared" si="2"/>
        <v>0</v>
      </c>
      <c r="Q50" s="14">
        <v>0</v>
      </c>
      <c r="R50" s="5">
        <v>0</v>
      </c>
      <c r="S50" s="6">
        <v>0</v>
      </c>
      <c r="T50" s="6">
        <f t="shared" si="1"/>
        <v>0</v>
      </c>
      <c r="U50" s="14">
        <v>0</v>
      </c>
      <c r="V50" s="4"/>
      <c r="W50" s="4"/>
      <c r="X50" s="4"/>
      <c r="Y50" s="4"/>
      <c r="Z50" s="4"/>
      <c r="AA50" s="13"/>
      <c r="AC50" t="s">
        <v>26</v>
      </c>
      <c r="AE50" t="s">
        <v>26</v>
      </c>
      <c r="AG50" t="s">
        <v>26</v>
      </c>
      <c r="AI50" t="s">
        <v>26</v>
      </c>
    </row>
    <row r="51" spans="1:35" ht="15" x14ac:dyDescent="0.25">
      <c r="A51" s="4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>
        <v>0</v>
      </c>
      <c r="O51" s="6">
        <v>0</v>
      </c>
      <c r="P51" s="6">
        <f t="shared" si="2"/>
        <v>0</v>
      </c>
      <c r="Q51" s="14">
        <v>0</v>
      </c>
      <c r="R51" s="5">
        <v>0</v>
      </c>
      <c r="S51" s="6">
        <v>0</v>
      </c>
      <c r="T51" s="6">
        <f t="shared" si="1"/>
        <v>0</v>
      </c>
      <c r="U51" s="14">
        <v>0</v>
      </c>
      <c r="V51" s="4"/>
      <c r="W51" s="4"/>
      <c r="X51" s="4"/>
      <c r="Y51" s="4"/>
      <c r="Z51" s="4"/>
      <c r="AA51" s="13"/>
      <c r="AC51" t="s">
        <v>26</v>
      </c>
      <c r="AE51" t="s">
        <v>26</v>
      </c>
      <c r="AG51" t="s">
        <v>26</v>
      </c>
      <c r="AI51" t="s">
        <v>26</v>
      </c>
    </row>
    <row r="52" spans="1:35" ht="15" x14ac:dyDescent="0.25">
      <c r="A52" s="4">
        <v>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>
        <v>0</v>
      </c>
      <c r="O52" s="6">
        <v>0</v>
      </c>
      <c r="P52" s="6">
        <f t="shared" si="2"/>
        <v>0</v>
      </c>
      <c r="Q52" s="14">
        <v>0</v>
      </c>
      <c r="R52" s="5">
        <v>0</v>
      </c>
      <c r="S52" s="6">
        <v>0</v>
      </c>
      <c r="T52" s="6">
        <f t="shared" si="1"/>
        <v>0</v>
      </c>
      <c r="U52" s="14">
        <v>0</v>
      </c>
      <c r="V52" s="4"/>
      <c r="W52" s="4"/>
      <c r="X52" s="4"/>
      <c r="Y52" s="4"/>
      <c r="Z52" s="4"/>
      <c r="AA52" s="13"/>
      <c r="AC52" t="s">
        <v>26</v>
      </c>
      <c r="AE52" t="s">
        <v>26</v>
      </c>
      <c r="AG52" t="s">
        <v>26</v>
      </c>
      <c r="AI52" t="s">
        <v>26</v>
      </c>
    </row>
    <row r="53" spans="1:35" ht="15" x14ac:dyDescent="0.25">
      <c r="A53" s="4">
        <v>50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v>0</v>
      </c>
      <c r="O53" s="6">
        <v>0</v>
      </c>
      <c r="P53" s="6">
        <f t="shared" si="2"/>
        <v>0</v>
      </c>
      <c r="Q53" s="14">
        <v>0</v>
      </c>
      <c r="R53" s="5">
        <v>0</v>
      </c>
      <c r="S53" s="6">
        <v>0</v>
      </c>
      <c r="T53" s="6">
        <f t="shared" si="1"/>
        <v>0</v>
      </c>
      <c r="U53" s="14">
        <v>0</v>
      </c>
      <c r="V53" s="4"/>
      <c r="W53" s="4"/>
      <c r="X53" s="4"/>
      <c r="Y53" s="4"/>
      <c r="Z53" s="4"/>
      <c r="AA53" s="13"/>
      <c r="AC53" t="s">
        <v>26</v>
      </c>
      <c r="AE53" t="s">
        <v>26</v>
      </c>
      <c r="AG53" t="s">
        <v>26</v>
      </c>
      <c r="AI53" t="s">
        <v>26</v>
      </c>
    </row>
  </sheetData>
  <autoFilter ref="A3:AA53"/>
  <mergeCells count="7">
    <mergeCell ref="R2:U2"/>
    <mergeCell ref="K2:M2"/>
    <mergeCell ref="A1:M1"/>
    <mergeCell ref="F2:I2"/>
    <mergeCell ref="N2:O2"/>
    <mergeCell ref="P2:Q2"/>
    <mergeCell ref="C2:D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country!$A$1:$A$142</xm:f>
          </x14:formula1>
          <xm:sqref>V4:V53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2"/>
  <sheetViews>
    <sheetView topLeftCell="A117" workbookViewId="0">
      <selection activeCell="D13" sqref="D13"/>
    </sheetView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55</v>
      </c>
    </row>
    <row r="28" spans="1:1" x14ac:dyDescent="0.25">
      <c r="A28" t="s">
        <v>56</v>
      </c>
    </row>
    <row r="29" spans="1:1" x14ac:dyDescent="0.25">
      <c r="A29" t="s">
        <v>57</v>
      </c>
    </row>
    <row r="30" spans="1:1" x14ac:dyDescent="0.25">
      <c r="A30" t="s">
        <v>58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82</v>
      </c>
    </row>
    <row r="55" spans="1:1" x14ac:dyDescent="0.25">
      <c r="A55" t="s">
        <v>83</v>
      </c>
    </row>
    <row r="56" spans="1:1" x14ac:dyDescent="0.25">
      <c r="A56" t="s">
        <v>84</v>
      </c>
    </row>
    <row r="57" spans="1:1" x14ac:dyDescent="0.25">
      <c r="A57" t="s">
        <v>85</v>
      </c>
    </row>
    <row r="58" spans="1:1" x14ac:dyDescent="0.25">
      <c r="A58" t="s">
        <v>86</v>
      </c>
    </row>
    <row r="59" spans="1:1" x14ac:dyDescent="0.25">
      <c r="A59" t="s">
        <v>87</v>
      </c>
    </row>
    <row r="60" spans="1:1" x14ac:dyDescent="0.25">
      <c r="A60" t="s">
        <v>88</v>
      </c>
    </row>
    <row r="61" spans="1:1" x14ac:dyDescent="0.25">
      <c r="A61" t="s">
        <v>89</v>
      </c>
    </row>
    <row r="62" spans="1:1" x14ac:dyDescent="0.25">
      <c r="A62" t="s">
        <v>90</v>
      </c>
    </row>
    <row r="63" spans="1:1" x14ac:dyDescent="0.25">
      <c r="A63" t="s">
        <v>91</v>
      </c>
    </row>
    <row r="64" spans="1:1" x14ac:dyDescent="0.25">
      <c r="A64" t="s">
        <v>92</v>
      </c>
    </row>
    <row r="65" spans="1:1" x14ac:dyDescent="0.25">
      <c r="A65" t="s">
        <v>93</v>
      </c>
    </row>
    <row r="66" spans="1:1" x14ac:dyDescent="0.25">
      <c r="A66" t="s">
        <v>94</v>
      </c>
    </row>
    <row r="67" spans="1:1" x14ac:dyDescent="0.25">
      <c r="A67" t="s">
        <v>95</v>
      </c>
    </row>
    <row r="68" spans="1:1" x14ac:dyDescent="0.25">
      <c r="A68" t="s">
        <v>96</v>
      </c>
    </row>
    <row r="69" spans="1:1" x14ac:dyDescent="0.25">
      <c r="A69" t="s">
        <v>97</v>
      </c>
    </row>
    <row r="70" spans="1:1" x14ac:dyDescent="0.25">
      <c r="A70" t="s">
        <v>98</v>
      </c>
    </row>
    <row r="71" spans="1:1" x14ac:dyDescent="0.25">
      <c r="A71" t="s">
        <v>99</v>
      </c>
    </row>
    <row r="72" spans="1:1" x14ac:dyDescent="0.25">
      <c r="A72" t="s">
        <v>100</v>
      </c>
    </row>
    <row r="73" spans="1:1" x14ac:dyDescent="0.25">
      <c r="A73" t="s">
        <v>101</v>
      </c>
    </row>
    <row r="74" spans="1:1" x14ac:dyDescent="0.25">
      <c r="A74" t="s">
        <v>102</v>
      </c>
    </row>
    <row r="75" spans="1:1" x14ac:dyDescent="0.25">
      <c r="A75" t="s">
        <v>103</v>
      </c>
    </row>
    <row r="76" spans="1:1" x14ac:dyDescent="0.25">
      <c r="A76" t="s">
        <v>104</v>
      </c>
    </row>
    <row r="77" spans="1:1" x14ac:dyDescent="0.25">
      <c r="A77" t="s">
        <v>105</v>
      </c>
    </row>
    <row r="78" spans="1:1" x14ac:dyDescent="0.25">
      <c r="A78" t="s">
        <v>106</v>
      </c>
    </row>
    <row r="79" spans="1:1" x14ac:dyDescent="0.25">
      <c r="A79" t="s">
        <v>107</v>
      </c>
    </row>
    <row r="80" spans="1:1" x14ac:dyDescent="0.25">
      <c r="A80" t="s">
        <v>108</v>
      </c>
    </row>
    <row r="81" spans="1:1" x14ac:dyDescent="0.25">
      <c r="A81" t="s">
        <v>109</v>
      </c>
    </row>
    <row r="82" spans="1:1" x14ac:dyDescent="0.25">
      <c r="A82" t="s">
        <v>110</v>
      </c>
    </row>
    <row r="83" spans="1:1" x14ac:dyDescent="0.25">
      <c r="A83" t="s">
        <v>111</v>
      </c>
    </row>
    <row r="84" spans="1:1" x14ac:dyDescent="0.25">
      <c r="A84" t="s">
        <v>112</v>
      </c>
    </row>
    <row r="85" spans="1:1" x14ac:dyDescent="0.25">
      <c r="A85" t="s">
        <v>113</v>
      </c>
    </row>
    <row r="86" spans="1:1" x14ac:dyDescent="0.25">
      <c r="A86" t="s">
        <v>114</v>
      </c>
    </row>
    <row r="87" spans="1:1" x14ac:dyDescent="0.25">
      <c r="A87" t="s">
        <v>115</v>
      </c>
    </row>
    <row r="88" spans="1:1" x14ac:dyDescent="0.25">
      <c r="A88" t="s">
        <v>116</v>
      </c>
    </row>
    <row r="89" spans="1:1" x14ac:dyDescent="0.25">
      <c r="A89" t="s">
        <v>117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148</v>
      </c>
    </row>
    <row r="121" spans="1:1" x14ac:dyDescent="0.25">
      <c r="A121" t="s">
        <v>149</v>
      </c>
    </row>
    <row r="122" spans="1:1" x14ac:dyDescent="0.25">
      <c r="A122" t="s">
        <v>150</v>
      </c>
    </row>
    <row r="123" spans="1:1" x14ac:dyDescent="0.25">
      <c r="A123" t="s">
        <v>151</v>
      </c>
    </row>
    <row r="124" spans="1:1" x14ac:dyDescent="0.25">
      <c r="A124" t="s">
        <v>152</v>
      </c>
    </row>
    <row r="125" spans="1:1" x14ac:dyDescent="0.25">
      <c r="A125" t="s">
        <v>153</v>
      </c>
    </row>
    <row r="126" spans="1:1" x14ac:dyDescent="0.25">
      <c r="A126" t="s">
        <v>154</v>
      </c>
    </row>
    <row r="127" spans="1:1" x14ac:dyDescent="0.25">
      <c r="A127" t="s">
        <v>155</v>
      </c>
    </row>
    <row r="128" spans="1:1" x14ac:dyDescent="0.25">
      <c r="A128" t="s">
        <v>156</v>
      </c>
    </row>
    <row r="129" spans="1:1" x14ac:dyDescent="0.25">
      <c r="A129" t="s">
        <v>157</v>
      </c>
    </row>
    <row r="130" spans="1:1" x14ac:dyDescent="0.25">
      <c r="A130" t="s">
        <v>158</v>
      </c>
    </row>
    <row r="131" spans="1:1" x14ac:dyDescent="0.25">
      <c r="A131" t="s">
        <v>159</v>
      </c>
    </row>
    <row r="132" spans="1:1" x14ac:dyDescent="0.25">
      <c r="A132" t="s">
        <v>160</v>
      </c>
    </row>
    <row r="133" spans="1:1" x14ac:dyDescent="0.25">
      <c r="A133" t="s">
        <v>161</v>
      </c>
    </row>
    <row r="134" spans="1:1" x14ac:dyDescent="0.25">
      <c r="A134" t="s">
        <v>162</v>
      </c>
    </row>
    <row r="135" spans="1:1" x14ac:dyDescent="0.25">
      <c r="A135" t="s">
        <v>163</v>
      </c>
    </row>
    <row r="136" spans="1:1" x14ac:dyDescent="0.25">
      <c r="A136" t="s">
        <v>164</v>
      </c>
    </row>
    <row r="137" spans="1:1" x14ac:dyDescent="0.25">
      <c r="A137" t="s">
        <v>165</v>
      </c>
    </row>
    <row r="138" spans="1:1" x14ac:dyDescent="0.25">
      <c r="A138" t="s">
        <v>166</v>
      </c>
    </row>
    <row r="139" spans="1:1" x14ac:dyDescent="0.25">
      <c r="A139" t="s">
        <v>167</v>
      </c>
    </row>
    <row r="140" spans="1:1" x14ac:dyDescent="0.25">
      <c r="A140" t="s">
        <v>168</v>
      </c>
    </row>
    <row r="141" spans="1:1" x14ac:dyDescent="0.25">
      <c r="A141" t="s">
        <v>169</v>
      </c>
    </row>
    <row r="142" spans="1:1" x14ac:dyDescent="0.25">
      <c r="A14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shareholder</vt:lpstr>
      <vt:lpstr>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УРАНГЭРЭЛ Болдбаатар</dc:creator>
  <cp:lastModifiedBy>Windows User</cp:lastModifiedBy>
  <dcterms:created xsi:type="dcterms:W3CDTF">2020-02-14T07:28:50Z</dcterms:created>
  <dcterms:modified xsi:type="dcterms:W3CDTF">2020-09-14T07:18:40Z</dcterms:modified>
</cp:coreProperties>
</file>